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7176"/>
  </bookViews>
  <sheets>
    <sheet name="Arkusz1oblicz" sheetId="4" r:id="rId1"/>
    <sheet name="Arkusz2oblicz" sheetId="3" r:id="rId2"/>
    <sheet name="Arkusz3wykres" sheetId="1" r:id="rId3"/>
    <sheet name="Arkusz4wykres" sheetId="2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/>
  <c r="B7"/>
  <c r="B8" s="1"/>
  <c r="D6"/>
  <c r="D8" l="1"/>
  <c r="B9"/>
  <c r="B10" l="1"/>
  <c r="D9"/>
  <c r="D10" l="1"/>
  <c r="B11"/>
  <c r="B12" l="1"/>
  <c r="D11"/>
  <c r="D12" l="1"/>
  <c r="B13"/>
  <c r="D13" s="1"/>
</calcChain>
</file>

<file path=xl/sharedStrings.xml><?xml version="1.0" encoding="utf-8"?>
<sst xmlns="http://schemas.openxmlformats.org/spreadsheetml/2006/main" count="75" uniqueCount="75">
  <si>
    <t>Województwo</t>
  </si>
  <si>
    <t>Lp.</t>
  </si>
  <si>
    <t>Powierzchnia województwa w ha</t>
  </si>
  <si>
    <t>mazowieckie</t>
  </si>
  <si>
    <t>wielkopolskie</t>
  </si>
  <si>
    <t>lubelskie</t>
  </si>
  <si>
    <t>warmińsko-mazurskie</t>
  </si>
  <si>
    <t>zachodniopomorskie</t>
  </si>
  <si>
    <t>podlaskie</t>
  </si>
  <si>
    <t>dolnośląskie</t>
  </si>
  <si>
    <t>pomorskie</t>
  </si>
  <si>
    <t>łódzkie</t>
  </si>
  <si>
    <t>kujawsko-pomorskie</t>
  </si>
  <si>
    <t>podkarpackie</t>
  </si>
  <si>
    <t>małopolskie</t>
  </si>
  <si>
    <t>lubuskie</t>
  </si>
  <si>
    <t>śląskie</t>
  </si>
  <si>
    <t>świętokrzyskie</t>
  </si>
  <si>
    <t>opolskie</t>
  </si>
  <si>
    <t>Polska</t>
  </si>
  <si>
    <t>s [m]</t>
  </si>
  <si>
    <t>t [s]</t>
  </si>
  <si>
    <t>V [m/s]</t>
  </si>
  <si>
    <t>nazwa klasy</t>
  </si>
  <si>
    <t>liczba uczniów</t>
  </si>
  <si>
    <t>liczba dziewcząt</t>
  </si>
  <si>
    <t>% dziewcząt</t>
  </si>
  <si>
    <t>liczba chłopców</t>
  </si>
  <si>
    <t>% chłopców</t>
  </si>
  <si>
    <t>I</t>
  </si>
  <si>
    <t>II</t>
  </si>
  <si>
    <t>III</t>
  </si>
  <si>
    <t>IV</t>
  </si>
  <si>
    <t>V</t>
  </si>
  <si>
    <t>VI</t>
  </si>
  <si>
    <t>VII</t>
  </si>
  <si>
    <t>VIII</t>
  </si>
  <si>
    <t>SUMA</t>
  </si>
  <si>
    <t>Oceny z dwunastu przedmiotów na koniec roku szkolnego</t>
  </si>
  <si>
    <t>klasa</t>
  </si>
  <si>
    <t>liczba
uczniów</t>
  </si>
  <si>
    <t>liczba
szóstek</t>
  </si>
  <si>
    <t>liczba
piątek</t>
  </si>
  <si>
    <t>liczba
czwórek</t>
  </si>
  <si>
    <t>liczba
trójek</t>
  </si>
  <si>
    <t>liczba
dwójek</t>
  </si>
  <si>
    <t>liczba
jedynek</t>
  </si>
  <si>
    <t>suma
ocen</t>
  </si>
  <si>
    <t>liczba 6
na
jednego
ucznia</t>
  </si>
  <si>
    <t>liczba 5
na
jednego
ucznia</t>
  </si>
  <si>
    <t>liczba 4
na
jednego
ucznia</t>
  </si>
  <si>
    <t>liczba 3
na
jednego
ucznia</t>
  </si>
  <si>
    <t>liczba 2
na
jednego
ucznia</t>
  </si>
  <si>
    <t>liczba 1
na
jednego
ucznia</t>
  </si>
  <si>
    <t>IVA</t>
  </si>
  <si>
    <t>IVB</t>
  </si>
  <si>
    <t>IVC</t>
  </si>
  <si>
    <t>VA</t>
  </si>
  <si>
    <t>VB</t>
  </si>
  <si>
    <t>VC</t>
  </si>
  <si>
    <t>VIA</t>
  </si>
  <si>
    <t>VIB</t>
  </si>
  <si>
    <t>VIC</t>
  </si>
  <si>
    <t>VIIA</t>
  </si>
  <si>
    <t>VIIB</t>
  </si>
  <si>
    <t>VIIC</t>
  </si>
  <si>
    <t>VIIIA</t>
  </si>
  <si>
    <t>VIIIB</t>
  </si>
  <si>
    <t>VIIIC</t>
  </si>
  <si>
    <t>razem</t>
  </si>
  <si>
    <t>Przedstaw dane (V) z tabeli za pomocą wykresu liniowego</t>
  </si>
  <si>
    <t xml:space="preserve">Porównaj dane z tabeli za pomocą wykresu </t>
  </si>
  <si>
    <t>Liczba ocen dopuszczających i niedostatecznych</t>
  </si>
  <si>
    <t>Porównanie wszystkich ocen w klasach ósmych</t>
  </si>
  <si>
    <t>Utwórz wykresy: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</si>
</sst>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8"/>
      <color rgb="FFFF0000"/>
      <name val="Calibri"/>
      <family val="2"/>
      <charset val="238"/>
      <scheme val="minor"/>
    </font>
    <font>
      <b/>
      <sz val="14"/>
      <color rgb="FF595959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222222"/>
      <name val="Arial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b/>
      <sz val="14"/>
      <color rgb="FF00B050"/>
      <name val="Arial CE"/>
      <family val="2"/>
      <charset val="238"/>
    </font>
    <font>
      <sz val="14"/>
      <color rgb="FF00B050"/>
      <name val="Arial CE"/>
      <family val="2"/>
      <charset val="238"/>
    </font>
    <font>
      <b/>
      <sz val="14"/>
      <color theme="4" tint="0.39997558519241921"/>
      <name val="Arial CE"/>
      <family val="2"/>
      <charset val="238"/>
    </font>
    <font>
      <sz val="14"/>
      <color theme="4" tint="0.39997558519241921"/>
      <name val="Arial CE"/>
      <family val="2"/>
      <charset val="238"/>
    </font>
    <font>
      <b/>
      <sz val="14"/>
      <color theme="5" tint="-0.249977111117893"/>
      <name val="Arial CE"/>
      <family val="2"/>
      <charset val="238"/>
    </font>
    <font>
      <sz val="14"/>
      <color theme="5" tint="-0.249977111117893"/>
      <name val="Arial CE"/>
      <family val="2"/>
      <charset val="238"/>
    </font>
    <font>
      <b/>
      <sz val="12"/>
      <color theme="5" tint="-0.249977111117893"/>
      <name val="Arial"/>
      <family val="2"/>
      <charset val="238"/>
    </font>
    <font>
      <sz val="12"/>
      <color theme="5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19" xfId="0" applyBorder="1"/>
    <xf numFmtId="0" fontId="0" fillId="0" borderId="20" xfId="0" applyBorder="1"/>
    <xf numFmtId="0" fontId="1" fillId="3" borderId="4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2" fillId="0" borderId="0" xfId="0" applyFont="1"/>
    <xf numFmtId="0" fontId="0" fillId="7" borderId="21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164" fontId="0" fillId="7" borderId="7" xfId="0" applyNumberFormat="1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7" borderId="28" xfId="0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0" fontId="9" fillId="0" borderId="0" xfId="0" applyFont="1"/>
    <xf numFmtId="0" fontId="8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2" fontId="9" fillId="6" borderId="7" xfId="0" applyNumberFormat="1" applyFont="1" applyFill="1" applyBorder="1" applyAlignment="1">
      <alignment horizontal="right"/>
    </xf>
    <xf numFmtId="0" fontId="9" fillId="7" borderId="7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right"/>
    </xf>
    <xf numFmtId="2" fontId="9" fillId="5" borderId="15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3" xfId="0" applyFont="1" applyBorder="1"/>
    <xf numFmtId="0" fontId="7" fillId="0" borderId="0" xfId="0" applyFont="1" applyBorder="1"/>
    <xf numFmtId="0" fontId="12" fillId="0" borderId="0" xfId="0" applyFont="1" applyBorder="1" applyAlignment="1">
      <alignment horizontal="left" vertical="center" wrapText="1" indent="1" readingOrder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8" xfId="0" applyFont="1" applyBorder="1"/>
    <xf numFmtId="2" fontId="15" fillId="0" borderId="11" xfId="0" applyNumberFormat="1" applyFont="1" applyBorder="1"/>
    <xf numFmtId="2" fontId="15" fillId="0" borderId="14" xfId="0" applyNumberFormat="1" applyFont="1" applyBorder="1"/>
    <xf numFmtId="0" fontId="16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/>
    <xf numFmtId="1" fontId="21" fillId="6" borderId="1" xfId="0" applyNumberFormat="1" applyFont="1" applyFill="1" applyBorder="1"/>
    <xf numFmtId="1" fontId="20" fillId="6" borderId="3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/>
  </sheetViews>
  <sheetFormatPr defaultRowHeight="14.4"/>
  <sheetData>
    <row r="1" spans="1:15" ht="15" thickBot="1">
      <c r="A1" s="1"/>
      <c r="C1" s="32" t="s">
        <v>38</v>
      </c>
      <c r="D1" s="33"/>
      <c r="E1" s="33"/>
      <c r="F1" s="33"/>
      <c r="G1" s="33"/>
      <c r="H1" s="34"/>
      <c r="I1" s="2"/>
      <c r="J1" s="3"/>
    </row>
    <row r="2" spans="1:15" ht="54" thickBot="1">
      <c r="A2" s="4" t="s">
        <v>39</v>
      </c>
      <c r="B2" s="5" t="s">
        <v>40</v>
      </c>
      <c r="C2" s="4" t="s">
        <v>41</v>
      </c>
      <c r="D2" s="6" t="s">
        <v>42</v>
      </c>
      <c r="E2" s="6" t="s">
        <v>43</v>
      </c>
      <c r="F2" s="6" t="s">
        <v>44</v>
      </c>
      <c r="G2" s="6" t="s">
        <v>45</v>
      </c>
      <c r="H2" s="7" t="s">
        <v>46</v>
      </c>
      <c r="I2" s="8" t="s">
        <v>47</v>
      </c>
      <c r="J2" s="6" t="s">
        <v>48</v>
      </c>
      <c r="K2" s="6" t="s">
        <v>49</v>
      </c>
      <c r="L2" s="6" t="s">
        <v>50</v>
      </c>
      <c r="M2" s="6" t="s">
        <v>51</v>
      </c>
      <c r="N2" s="6" t="s">
        <v>52</v>
      </c>
      <c r="O2" s="7" t="s">
        <v>53</v>
      </c>
    </row>
    <row r="3" spans="1:15">
      <c r="A3" s="9" t="s">
        <v>54</v>
      </c>
      <c r="B3" s="10">
        <v>30</v>
      </c>
      <c r="C3" s="11">
        <v>16</v>
      </c>
      <c r="D3" s="12">
        <v>55</v>
      </c>
      <c r="E3" s="12">
        <v>98</v>
      </c>
      <c r="F3" s="12">
        <v>113</v>
      </c>
      <c r="G3" s="12">
        <v>70</v>
      </c>
      <c r="H3" s="13">
        <v>8</v>
      </c>
      <c r="I3" s="29"/>
      <c r="J3" s="31"/>
      <c r="K3" s="31"/>
      <c r="L3" s="31"/>
      <c r="M3" s="31"/>
      <c r="N3" s="31"/>
      <c r="O3" s="31"/>
    </row>
    <row r="4" spans="1:15">
      <c r="A4" s="14" t="s">
        <v>55</v>
      </c>
      <c r="B4" s="15">
        <v>29</v>
      </c>
      <c r="C4" s="16">
        <v>21</v>
      </c>
      <c r="D4" s="17">
        <v>40</v>
      </c>
      <c r="E4" s="17">
        <v>99</v>
      </c>
      <c r="F4" s="17">
        <v>114</v>
      </c>
      <c r="G4" s="17">
        <v>65</v>
      </c>
      <c r="H4" s="18">
        <v>9</v>
      </c>
      <c r="I4" s="29"/>
      <c r="J4" s="31"/>
      <c r="K4" s="31"/>
      <c r="L4" s="31"/>
      <c r="M4" s="31"/>
      <c r="N4" s="31"/>
      <c r="O4" s="31"/>
    </row>
    <row r="5" spans="1:15">
      <c r="A5" s="14" t="s">
        <v>56</v>
      </c>
      <c r="B5" s="15">
        <v>28</v>
      </c>
      <c r="C5" s="16">
        <v>10</v>
      </c>
      <c r="D5" s="17">
        <v>54</v>
      </c>
      <c r="E5" s="17">
        <v>112</v>
      </c>
      <c r="F5" s="17">
        <v>99</v>
      </c>
      <c r="G5" s="17">
        <v>44</v>
      </c>
      <c r="H5" s="18">
        <v>17</v>
      </c>
      <c r="I5" s="29"/>
      <c r="J5" s="31"/>
      <c r="K5" s="31"/>
      <c r="L5" s="31"/>
      <c r="M5" s="31"/>
      <c r="N5" s="31"/>
      <c r="O5" s="31"/>
    </row>
    <row r="6" spans="1:15">
      <c r="A6" s="14" t="s">
        <v>57</v>
      </c>
      <c r="B6" s="15">
        <v>31</v>
      </c>
      <c r="C6" s="16">
        <v>15</v>
      </c>
      <c r="D6" s="17">
        <v>68</v>
      </c>
      <c r="E6" s="17">
        <v>97</v>
      </c>
      <c r="F6" s="17">
        <v>121</v>
      </c>
      <c r="G6" s="17">
        <v>51</v>
      </c>
      <c r="H6" s="18">
        <v>20</v>
      </c>
      <c r="I6" s="29"/>
      <c r="J6" s="31"/>
      <c r="K6" s="31"/>
      <c r="L6" s="31"/>
      <c r="M6" s="31"/>
      <c r="N6" s="31"/>
      <c r="O6" s="31"/>
    </row>
    <row r="7" spans="1:15">
      <c r="A7" s="14" t="s">
        <v>58</v>
      </c>
      <c r="B7" s="15">
        <v>29</v>
      </c>
      <c r="C7" s="16">
        <v>11</v>
      </c>
      <c r="D7" s="17">
        <v>71</v>
      </c>
      <c r="E7" s="17">
        <v>100</v>
      </c>
      <c r="F7" s="17">
        <v>111</v>
      </c>
      <c r="G7" s="17">
        <v>44</v>
      </c>
      <c r="H7" s="18">
        <v>11</v>
      </c>
      <c r="I7" s="29"/>
      <c r="J7" s="31"/>
      <c r="K7" s="31"/>
      <c r="L7" s="31"/>
      <c r="M7" s="31"/>
      <c r="N7" s="31"/>
      <c r="O7" s="31"/>
    </row>
    <row r="8" spans="1:15">
      <c r="A8" s="14" t="s">
        <v>59</v>
      </c>
      <c r="B8" s="15">
        <v>29</v>
      </c>
      <c r="C8" s="16">
        <v>6</v>
      </c>
      <c r="D8" s="17">
        <v>69</v>
      </c>
      <c r="E8" s="17">
        <v>109</v>
      </c>
      <c r="F8" s="17">
        <v>113</v>
      </c>
      <c r="G8" s="17">
        <v>38</v>
      </c>
      <c r="H8" s="18">
        <v>13</v>
      </c>
      <c r="I8" s="29"/>
      <c r="J8" s="31"/>
      <c r="K8" s="31"/>
      <c r="L8" s="31"/>
      <c r="M8" s="31"/>
      <c r="N8" s="31"/>
      <c r="O8" s="31"/>
    </row>
    <row r="9" spans="1:15">
      <c r="A9" s="14" t="s">
        <v>60</v>
      </c>
      <c r="B9" s="15">
        <v>27</v>
      </c>
      <c r="C9" s="16">
        <v>9</v>
      </c>
      <c r="D9" s="17">
        <v>60</v>
      </c>
      <c r="E9" s="17">
        <v>89</v>
      </c>
      <c r="F9" s="17">
        <v>131</v>
      </c>
      <c r="G9" s="17">
        <v>27</v>
      </c>
      <c r="H9" s="18">
        <v>8</v>
      </c>
      <c r="I9" s="29"/>
      <c r="J9" s="31"/>
      <c r="K9" s="31"/>
      <c r="L9" s="31"/>
      <c r="M9" s="31"/>
      <c r="N9" s="31"/>
      <c r="O9" s="31"/>
    </row>
    <row r="10" spans="1:15">
      <c r="A10" s="14" t="s">
        <v>61</v>
      </c>
      <c r="B10" s="15">
        <v>26</v>
      </c>
      <c r="C10" s="16">
        <v>13</v>
      </c>
      <c r="D10" s="17">
        <v>79</v>
      </c>
      <c r="E10" s="17">
        <v>110</v>
      </c>
      <c r="F10" s="17">
        <v>88</v>
      </c>
      <c r="G10" s="17">
        <v>18</v>
      </c>
      <c r="H10" s="18">
        <v>4</v>
      </c>
      <c r="I10" s="29"/>
      <c r="J10" s="31"/>
      <c r="K10" s="31"/>
      <c r="L10" s="31"/>
      <c r="M10" s="31"/>
      <c r="N10" s="31"/>
      <c r="O10" s="31"/>
    </row>
    <row r="11" spans="1:15">
      <c r="A11" s="14" t="s">
        <v>62</v>
      </c>
      <c r="B11" s="15">
        <v>28</v>
      </c>
      <c r="C11" s="16">
        <v>5</v>
      </c>
      <c r="D11" s="17">
        <v>70</v>
      </c>
      <c r="E11" s="17">
        <v>130</v>
      </c>
      <c r="F11" s="17">
        <v>101</v>
      </c>
      <c r="G11" s="17">
        <v>23</v>
      </c>
      <c r="H11" s="18">
        <v>7</v>
      </c>
      <c r="I11" s="29"/>
      <c r="J11" s="31"/>
      <c r="K11" s="31"/>
      <c r="L11" s="31"/>
      <c r="M11" s="31"/>
      <c r="N11" s="31"/>
      <c r="O11" s="31"/>
    </row>
    <row r="12" spans="1:15">
      <c r="A12" s="14" t="s">
        <v>63</v>
      </c>
      <c r="B12" s="15">
        <v>29</v>
      </c>
      <c r="C12" s="16">
        <v>12</v>
      </c>
      <c r="D12" s="17">
        <v>67</v>
      </c>
      <c r="E12" s="17">
        <v>101</v>
      </c>
      <c r="F12" s="17">
        <v>120</v>
      </c>
      <c r="G12" s="17">
        <v>39</v>
      </c>
      <c r="H12" s="18">
        <v>9</v>
      </c>
      <c r="I12" s="29"/>
      <c r="J12" s="31"/>
      <c r="K12" s="31"/>
      <c r="L12" s="31"/>
      <c r="M12" s="31"/>
      <c r="N12" s="31"/>
      <c r="O12" s="31"/>
    </row>
    <row r="13" spans="1:15">
      <c r="A13" s="14" t="s">
        <v>64</v>
      </c>
      <c r="B13" s="15">
        <v>25</v>
      </c>
      <c r="C13" s="16">
        <v>14</v>
      </c>
      <c r="D13" s="17">
        <v>72</v>
      </c>
      <c r="E13" s="17">
        <v>99</v>
      </c>
      <c r="F13" s="17">
        <v>90</v>
      </c>
      <c r="G13" s="17">
        <v>14</v>
      </c>
      <c r="H13" s="18">
        <v>11</v>
      </c>
      <c r="I13" s="29"/>
      <c r="J13" s="31"/>
      <c r="K13" s="31"/>
      <c r="L13" s="31"/>
      <c r="M13" s="31"/>
      <c r="N13" s="31"/>
      <c r="O13" s="31"/>
    </row>
    <row r="14" spans="1:15">
      <c r="A14" s="14" t="s">
        <v>65</v>
      </c>
      <c r="B14" s="15">
        <v>26</v>
      </c>
      <c r="C14" s="16">
        <v>8</v>
      </c>
      <c r="D14" s="17">
        <v>85</v>
      </c>
      <c r="E14" s="17">
        <v>105</v>
      </c>
      <c r="F14" s="17">
        <v>96</v>
      </c>
      <c r="G14" s="17">
        <v>8</v>
      </c>
      <c r="H14" s="18">
        <v>10</v>
      </c>
      <c r="I14" s="29"/>
      <c r="J14" s="31"/>
      <c r="K14" s="31"/>
      <c r="L14" s="31"/>
      <c r="M14" s="31"/>
      <c r="N14" s="31"/>
      <c r="O14" s="31"/>
    </row>
    <row r="15" spans="1:15">
      <c r="A15" s="14" t="s">
        <v>66</v>
      </c>
      <c r="B15" s="15">
        <v>27</v>
      </c>
      <c r="C15" s="16">
        <v>10</v>
      </c>
      <c r="D15" s="17">
        <v>76</v>
      </c>
      <c r="E15" s="17">
        <v>113</v>
      </c>
      <c r="F15" s="17">
        <v>98</v>
      </c>
      <c r="G15" s="17">
        <v>15</v>
      </c>
      <c r="H15" s="18">
        <v>12</v>
      </c>
      <c r="I15" s="29"/>
      <c r="J15" s="31"/>
      <c r="K15" s="31"/>
      <c r="L15" s="31"/>
      <c r="M15" s="31"/>
      <c r="N15" s="31"/>
      <c r="O15" s="31"/>
    </row>
    <row r="16" spans="1:15">
      <c r="A16" s="14" t="s">
        <v>67</v>
      </c>
      <c r="B16" s="15">
        <v>29</v>
      </c>
      <c r="C16" s="16">
        <v>11</v>
      </c>
      <c r="D16" s="17">
        <v>75</v>
      </c>
      <c r="E16" s="17">
        <v>115</v>
      </c>
      <c r="F16" s="17">
        <v>119</v>
      </c>
      <c r="G16" s="17">
        <v>20</v>
      </c>
      <c r="H16" s="18">
        <v>8</v>
      </c>
      <c r="I16" s="29"/>
      <c r="J16" s="31"/>
      <c r="K16" s="31"/>
      <c r="L16" s="31"/>
      <c r="M16" s="31"/>
      <c r="N16" s="31"/>
      <c r="O16" s="31"/>
    </row>
    <row r="17" spans="1:15" ht="15" thickBot="1">
      <c r="A17" s="19" t="s">
        <v>68</v>
      </c>
      <c r="B17" s="20">
        <v>30</v>
      </c>
      <c r="C17" s="21">
        <v>17</v>
      </c>
      <c r="D17" s="22">
        <v>100</v>
      </c>
      <c r="E17" s="22">
        <v>153</v>
      </c>
      <c r="F17" s="22">
        <v>68</v>
      </c>
      <c r="G17" s="22">
        <v>16</v>
      </c>
      <c r="H17" s="23">
        <v>6</v>
      </c>
      <c r="I17" s="30"/>
      <c r="J17" s="31"/>
      <c r="K17" s="31"/>
      <c r="L17" s="31"/>
      <c r="M17" s="31"/>
      <c r="N17" s="31"/>
      <c r="O17" s="31"/>
    </row>
    <row r="18" spans="1:15" ht="15" thickBot="1">
      <c r="A18" s="24" t="s">
        <v>69</v>
      </c>
      <c r="B18" s="26"/>
      <c r="C18" s="26"/>
      <c r="D18" s="26"/>
      <c r="E18" s="26"/>
      <c r="F18" s="26"/>
      <c r="G18" s="26"/>
      <c r="H18" s="26"/>
      <c r="I18" s="27"/>
      <c r="J18" s="28"/>
      <c r="K18" s="28"/>
      <c r="L18" s="28"/>
      <c r="M18" s="28"/>
      <c r="N18" s="28"/>
      <c r="O18" s="28"/>
    </row>
    <row r="20" spans="1:15" ht="15.6">
      <c r="A20" s="39" t="s">
        <v>74</v>
      </c>
      <c r="C20" s="38" t="s">
        <v>72</v>
      </c>
      <c r="D20" s="37"/>
      <c r="E20" s="37"/>
      <c r="F20" s="37"/>
      <c r="G20" s="37"/>
      <c r="H20" s="37"/>
      <c r="I20" s="37"/>
      <c r="J20" s="38" t="s">
        <v>73</v>
      </c>
      <c r="K20" s="37"/>
    </row>
    <row r="21" spans="1:15" ht="18">
      <c r="C21" s="36"/>
    </row>
    <row r="22" spans="1:15">
      <c r="C22" s="35"/>
    </row>
    <row r="23" spans="1:15" ht="18">
      <c r="C23" s="36"/>
    </row>
  </sheetData>
  <mergeCells count="1"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17" sqref="D17"/>
    </sheetView>
  </sheetViews>
  <sheetFormatPr defaultColWidth="12.77734375" defaultRowHeight="18"/>
  <cols>
    <col min="1" max="2" width="12.77734375" style="44"/>
    <col min="3" max="3" width="15.5546875" style="44" customWidth="1"/>
    <col min="4" max="4" width="15.33203125" style="44" customWidth="1"/>
    <col min="5" max="5" width="16" style="44" customWidth="1"/>
    <col min="6" max="6" width="15.21875" style="44" customWidth="1"/>
    <col min="7" max="16384" width="12.77734375" style="44"/>
  </cols>
  <sheetData>
    <row r="1" spans="1:6" ht="53.4" thickBot="1">
      <c r="A1" s="41" t="s">
        <v>23</v>
      </c>
      <c r="B1" s="42" t="s">
        <v>24</v>
      </c>
      <c r="C1" s="42" t="s">
        <v>25</v>
      </c>
      <c r="D1" s="43" t="s">
        <v>26</v>
      </c>
      <c r="E1" s="42" t="s">
        <v>27</v>
      </c>
      <c r="F1" s="43" t="s">
        <v>28</v>
      </c>
    </row>
    <row r="2" spans="1:6">
      <c r="A2" s="45" t="s">
        <v>29</v>
      </c>
      <c r="B2" s="46">
        <v>31</v>
      </c>
      <c r="C2" s="46">
        <v>12</v>
      </c>
      <c r="D2" s="47"/>
      <c r="E2" s="48"/>
      <c r="F2" s="47"/>
    </row>
    <row r="3" spans="1:6">
      <c r="A3" s="49" t="s">
        <v>30</v>
      </c>
      <c r="B3" s="50">
        <v>30</v>
      </c>
      <c r="C3" s="50">
        <v>13</v>
      </c>
      <c r="D3" s="47"/>
      <c r="E3" s="48"/>
      <c r="F3" s="47"/>
    </row>
    <row r="4" spans="1:6">
      <c r="A4" s="49" t="s">
        <v>31</v>
      </c>
      <c r="B4" s="50">
        <v>28</v>
      </c>
      <c r="C4" s="50">
        <v>11</v>
      </c>
      <c r="D4" s="47"/>
      <c r="E4" s="48"/>
      <c r="F4" s="47"/>
    </row>
    <row r="5" spans="1:6">
      <c r="A5" s="49" t="s">
        <v>32</v>
      </c>
      <c r="B5" s="50">
        <v>29</v>
      </c>
      <c r="C5" s="50">
        <v>8</v>
      </c>
      <c r="D5" s="47"/>
      <c r="E5" s="48"/>
      <c r="F5" s="47"/>
    </row>
    <row r="6" spans="1:6">
      <c r="A6" s="49" t="s">
        <v>33</v>
      </c>
      <c r="B6" s="50">
        <v>26</v>
      </c>
      <c r="C6" s="50">
        <v>15</v>
      </c>
      <c r="D6" s="47"/>
      <c r="E6" s="48"/>
      <c r="F6" s="47"/>
    </row>
    <row r="7" spans="1:6">
      <c r="A7" s="49" t="s">
        <v>34</v>
      </c>
      <c r="B7" s="50">
        <v>30</v>
      </c>
      <c r="C7" s="50">
        <v>14</v>
      </c>
      <c r="D7" s="47"/>
      <c r="E7" s="48"/>
      <c r="F7" s="47"/>
    </row>
    <row r="8" spans="1:6">
      <c r="A8" s="49" t="s">
        <v>35</v>
      </c>
      <c r="B8" s="50">
        <v>26</v>
      </c>
      <c r="C8" s="50">
        <v>13</v>
      </c>
      <c r="D8" s="47"/>
      <c r="E8" s="48"/>
      <c r="F8" s="47"/>
    </row>
    <row r="9" spans="1:6" ht="18.600000000000001" thickBot="1">
      <c r="A9" s="49" t="s">
        <v>36</v>
      </c>
      <c r="B9" s="50">
        <v>27</v>
      </c>
      <c r="C9" s="50">
        <v>10</v>
      </c>
      <c r="D9" s="47"/>
      <c r="E9" s="48"/>
      <c r="F9" s="47"/>
    </row>
    <row r="10" spans="1:6" ht="18.600000000000001" thickBot="1">
      <c r="A10" s="51" t="s">
        <v>37</v>
      </c>
      <c r="B10" s="52"/>
      <c r="C10" s="52"/>
      <c r="D10" s="53"/>
      <c r="E10" s="52"/>
      <c r="F10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6" sqref="D6"/>
    </sheetView>
  </sheetViews>
  <sheetFormatPr defaultColWidth="22.77734375" defaultRowHeight="15.6"/>
  <cols>
    <col min="1" max="1" width="8.21875" style="62" customWidth="1"/>
    <col min="2" max="16384" width="22.77734375" style="40"/>
  </cols>
  <sheetData>
    <row r="1" spans="1:6" ht="42.75" customHeight="1">
      <c r="A1" s="54" t="s">
        <v>1</v>
      </c>
      <c r="B1" s="54" t="s">
        <v>0</v>
      </c>
      <c r="C1" s="76" t="s">
        <v>2</v>
      </c>
      <c r="F1" s="63" t="s">
        <v>71</v>
      </c>
    </row>
    <row r="2" spans="1:6" ht="17.100000000000001" customHeight="1">
      <c r="A2" s="59">
        <v>1</v>
      </c>
      <c r="B2" s="55" t="s">
        <v>3</v>
      </c>
      <c r="C2" s="77">
        <v>3555847</v>
      </c>
    </row>
    <row r="3" spans="1:6" ht="17.100000000000001" customHeight="1">
      <c r="A3" s="59">
        <v>2</v>
      </c>
      <c r="B3" s="55" t="s">
        <v>4</v>
      </c>
      <c r="C3" s="77">
        <v>2982650</v>
      </c>
    </row>
    <row r="4" spans="1:6" ht="17.100000000000001" customHeight="1">
      <c r="A4" s="59">
        <v>3</v>
      </c>
      <c r="B4" s="55" t="s">
        <v>5</v>
      </c>
      <c r="C4" s="77">
        <v>2512246</v>
      </c>
    </row>
    <row r="5" spans="1:6" ht="17.100000000000001" customHeight="1">
      <c r="A5" s="59">
        <v>4</v>
      </c>
      <c r="B5" s="55" t="s">
        <v>6</v>
      </c>
      <c r="C5" s="77">
        <v>2417347</v>
      </c>
    </row>
    <row r="6" spans="1:6" ht="17.100000000000001" customHeight="1">
      <c r="A6" s="59">
        <v>5</v>
      </c>
      <c r="B6" s="55" t="s">
        <v>7</v>
      </c>
      <c r="C6" s="77">
        <v>2289248</v>
      </c>
    </row>
    <row r="7" spans="1:6" ht="17.100000000000001" customHeight="1">
      <c r="A7" s="59">
        <v>6</v>
      </c>
      <c r="B7" s="55" t="s">
        <v>8</v>
      </c>
      <c r="C7" s="77">
        <v>2018702</v>
      </c>
    </row>
    <row r="8" spans="1:6" ht="17.100000000000001" customHeight="1">
      <c r="A8" s="59">
        <v>7</v>
      </c>
      <c r="B8" s="55" t="s">
        <v>9</v>
      </c>
      <c r="C8" s="77">
        <v>1994674</v>
      </c>
    </row>
    <row r="9" spans="1:6" ht="17.100000000000001" customHeight="1">
      <c r="A9" s="59">
        <v>8</v>
      </c>
      <c r="B9" s="55" t="s">
        <v>10</v>
      </c>
      <c r="C9" s="77">
        <v>1831034</v>
      </c>
    </row>
    <row r="10" spans="1:6" ht="17.100000000000001" customHeight="1">
      <c r="A10" s="59">
        <v>9</v>
      </c>
      <c r="B10" s="55" t="s">
        <v>11</v>
      </c>
      <c r="C10" s="77">
        <v>1821895</v>
      </c>
    </row>
    <row r="11" spans="1:6" ht="17.100000000000001" customHeight="1">
      <c r="A11" s="59">
        <v>10</v>
      </c>
      <c r="B11" s="55" t="s">
        <v>12</v>
      </c>
      <c r="C11" s="77">
        <v>1797134</v>
      </c>
    </row>
    <row r="12" spans="1:6" ht="17.100000000000001" customHeight="1">
      <c r="A12" s="59">
        <v>11</v>
      </c>
      <c r="B12" s="55" t="s">
        <v>13</v>
      </c>
      <c r="C12" s="77">
        <v>1784576</v>
      </c>
    </row>
    <row r="13" spans="1:6" ht="17.100000000000001" customHeight="1">
      <c r="A13" s="59">
        <v>12</v>
      </c>
      <c r="B13" s="55" t="s">
        <v>14</v>
      </c>
      <c r="C13" s="77">
        <v>1518279</v>
      </c>
    </row>
    <row r="14" spans="1:6" ht="17.100000000000001" customHeight="1">
      <c r="A14" s="59">
        <v>13</v>
      </c>
      <c r="B14" s="55" t="s">
        <v>15</v>
      </c>
      <c r="C14" s="77">
        <v>1398789</v>
      </c>
    </row>
    <row r="15" spans="1:6" ht="17.100000000000001" customHeight="1">
      <c r="A15" s="59">
        <v>14</v>
      </c>
      <c r="B15" s="55" t="s">
        <v>16</v>
      </c>
      <c r="C15" s="78">
        <v>1233309</v>
      </c>
    </row>
    <row r="16" spans="1:6" ht="17.100000000000001" customHeight="1">
      <c r="A16" s="59">
        <v>15</v>
      </c>
      <c r="B16" s="55" t="s">
        <v>17</v>
      </c>
      <c r="C16" s="78">
        <v>1171050</v>
      </c>
    </row>
    <row r="17" spans="1:3" ht="17.100000000000001" customHeight="1" thickBot="1">
      <c r="A17" s="59">
        <v>16</v>
      </c>
      <c r="B17" s="55" t="s">
        <v>18</v>
      </c>
      <c r="C17" s="78">
        <v>941187</v>
      </c>
    </row>
    <row r="18" spans="1:3" ht="17.100000000000001" customHeight="1" thickBot="1">
      <c r="A18" s="60"/>
      <c r="B18" s="56" t="s">
        <v>19</v>
      </c>
      <c r="C18" s="79">
        <v>31267967</v>
      </c>
    </row>
    <row r="19" spans="1:3">
      <c r="A19" s="61"/>
      <c r="B19" s="58"/>
      <c r="C19" s="58"/>
    </row>
    <row r="20" spans="1:3">
      <c r="A20" s="61"/>
      <c r="B20" s="57"/>
      <c r="C20" s="57"/>
    </row>
    <row r="21" spans="1:3">
      <c r="A21" s="61"/>
      <c r="B21" s="57"/>
      <c r="C21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3"/>
  <sheetViews>
    <sheetView workbookViewId="0">
      <selection activeCell="F8" sqref="F8"/>
    </sheetView>
  </sheetViews>
  <sheetFormatPr defaultRowHeight="14.4"/>
  <cols>
    <col min="2" max="2" width="11.109375" customWidth="1"/>
    <col min="3" max="3" width="12.109375" customWidth="1"/>
    <col min="4" max="4" width="11.6640625" customWidth="1"/>
  </cols>
  <sheetData>
    <row r="1" spans="2:7" ht="22.2" customHeight="1"/>
    <row r="2" spans="2:7" hidden="1"/>
    <row r="3" spans="2:7" ht="33" customHeight="1" thickBot="1">
      <c r="G3" s="25" t="s">
        <v>70</v>
      </c>
    </row>
    <row r="4" spans="2:7" ht="18" thickBot="1">
      <c r="B4" s="72" t="s">
        <v>20</v>
      </c>
      <c r="C4" s="68" t="s">
        <v>21</v>
      </c>
      <c r="D4" s="64" t="s">
        <v>22</v>
      </c>
    </row>
    <row r="5" spans="2:7" ht="17.399999999999999">
      <c r="B5" s="73">
        <v>0</v>
      </c>
      <c r="C5" s="69">
        <v>0</v>
      </c>
      <c r="D5" s="65"/>
    </row>
    <row r="6" spans="2:7" ht="17.399999999999999">
      <c r="B6" s="74">
        <v>0.1</v>
      </c>
      <c r="C6" s="70">
        <v>0.8</v>
      </c>
      <c r="D6" s="66">
        <f t="shared" ref="D6:D13" si="0">B6/C6</f>
        <v>0.125</v>
      </c>
    </row>
    <row r="7" spans="2:7" ht="17.399999999999999">
      <c r="B7" s="74">
        <f>B6+0.1</f>
        <v>0.2</v>
      </c>
      <c r="C7" s="70">
        <v>1.5</v>
      </c>
      <c r="D7" s="66">
        <f t="shared" si="0"/>
        <v>0.13333333333333333</v>
      </c>
    </row>
    <row r="8" spans="2:7" ht="17.399999999999999">
      <c r="B8" s="74">
        <f t="shared" ref="B8:B13" si="1">B7+0.1</f>
        <v>0.30000000000000004</v>
      </c>
      <c r="C8" s="70">
        <v>2.4</v>
      </c>
      <c r="D8" s="66">
        <f t="shared" si="0"/>
        <v>0.12500000000000003</v>
      </c>
    </row>
    <row r="9" spans="2:7" ht="17.399999999999999">
      <c r="B9" s="74">
        <f t="shared" si="1"/>
        <v>0.4</v>
      </c>
      <c r="C9" s="70">
        <v>3</v>
      </c>
      <c r="D9" s="66">
        <f t="shared" si="0"/>
        <v>0.13333333333333333</v>
      </c>
    </row>
    <row r="10" spans="2:7" ht="17.399999999999999">
      <c r="B10" s="74">
        <f t="shared" si="1"/>
        <v>0.5</v>
      </c>
      <c r="C10" s="70">
        <v>3.9</v>
      </c>
      <c r="D10" s="66">
        <f t="shared" si="0"/>
        <v>0.12820512820512822</v>
      </c>
    </row>
    <row r="11" spans="2:7" ht="17.399999999999999">
      <c r="B11" s="74">
        <f t="shared" si="1"/>
        <v>0.6</v>
      </c>
      <c r="C11" s="70">
        <v>4.4000000000000004</v>
      </c>
      <c r="D11" s="66">
        <f t="shared" si="0"/>
        <v>0.13636363636363635</v>
      </c>
    </row>
    <row r="12" spans="2:7" ht="17.399999999999999">
      <c r="B12" s="74">
        <f t="shared" si="1"/>
        <v>0.7</v>
      </c>
      <c r="C12" s="70">
        <v>5.3</v>
      </c>
      <c r="D12" s="66">
        <f t="shared" si="0"/>
        <v>0.13207547169811321</v>
      </c>
    </row>
    <row r="13" spans="2:7" ht="18" thickBot="1">
      <c r="B13" s="75">
        <f t="shared" si="1"/>
        <v>0.79999999999999993</v>
      </c>
      <c r="C13" s="71">
        <v>6.1</v>
      </c>
      <c r="D13" s="67">
        <f t="shared" si="0"/>
        <v>0.13114754098360656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Arkusz1oblicz</vt:lpstr>
      <vt:lpstr>Arkusz2oblicz</vt:lpstr>
      <vt:lpstr>Arkusz3wykres</vt:lpstr>
      <vt:lpstr>Arkusz4wykres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Dario</cp:lastModifiedBy>
  <dcterms:created xsi:type="dcterms:W3CDTF">2017-11-25T13:55:19Z</dcterms:created>
  <dcterms:modified xsi:type="dcterms:W3CDTF">2019-05-08T20:08:09Z</dcterms:modified>
</cp:coreProperties>
</file>